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 Baratta\Downloads\"/>
    </mc:Choice>
  </mc:AlternateContent>
  <bookViews>
    <workbookView xWindow="0" yWindow="0" windowWidth="17250" windowHeight="78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4" i="1" l="1"/>
  <c r="C5" i="1" l="1"/>
  <c r="B9" i="1" s="1"/>
  <c r="C6" i="1" s="1"/>
  <c r="B10" i="1" s="1"/>
  <c r="B11" i="1" s="1"/>
  <c r="B12" i="1" s="1"/>
  <c r="B13" i="1" l="1"/>
  <c r="B14" i="1" s="1"/>
  <c r="C12" i="1"/>
  <c r="C11" i="1"/>
  <c r="C9" i="1"/>
  <c r="C10" i="1"/>
  <c r="C13" i="1" l="1"/>
  <c r="B15" i="1"/>
  <c r="C14" i="1"/>
  <c r="B16" i="1" l="1"/>
  <c r="C15" i="1"/>
  <c r="B17" i="1" l="1"/>
  <c r="C16" i="1"/>
  <c r="B18" i="1" l="1"/>
  <c r="C18" i="1" s="1"/>
  <c r="C17" i="1"/>
</calcChain>
</file>

<file path=xl/sharedStrings.xml><?xml version="1.0" encoding="utf-8"?>
<sst xmlns="http://schemas.openxmlformats.org/spreadsheetml/2006/main" count="21" uniqueCount="21">
  <si>
    <t>Goal Weight</t>
  </si>
  <si>
    <t>Weight to lose</t>
  </si>
  <si>
    <t>First Weight Loss Goal</t>
  </si>
  <si>
    <t>Praise Progress Calculator</t>
  </si>
  <si>
    <t>Celebration 1</t>
  </si>
  <si>
    <t>Celebration 2</t>
  </si>
  <si>
    <t>Celebration 3</t>
  </si>
  <si>
    <t>Celebration 4</t>
  </si>
  <si>
    <t>Celebration 5</t>
  </si>
  <si>
    <t>Celebration 6</t>
  </si>
  <si>
    <t>Celebration 7</t>
  </si>
  <si>
    <t>Celebration 8</t>
  </si>
  <si>
    <t>Celebration 9</t>
  </si>
  <si>
    <t>Celebration 10</t>
  </si>
  <si>
    <t>Weight</t>
  </si>
  <si>
    <t>Total Weight Lost</t>
  </si>
  <si>
    <t>Heaviest Weight</t>
  </si>
  <si>
    <t>Date Celebrated</t>
  </si>
  <si>
    <t>Created by Helen Baratta</t>
  </si>
  <si>
    <t>www.helenbaratta.net</t>
  </si>
  <si>
    <t>Interim Wgt Loss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</si>
</sst>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1" fontId="0" fillId="0" borderId="0" xfId="0" applyNumberFormat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5" borderId="4" xfId="0" applyFont="1" applyFill="1" applyBorder="1"/>
    <xf numFmtId="0" fontId="2" fillId="5" borderId="0" xfId="0" applyFont="1" applyFill="1" applyBorder="1"/>
    <xf numFmtId="1" fontId="2" fillId="5" borderId="0" xfId="0" applyNumberFormat="1" applyFont="1" applyFill="1" applyBorder="1"/>
    <xf numFmtId="1" fontId="2" fillId="5" borderId="5" xfId="0" applyNumberFormat="1" applyFont="1" applyFill="1" applyBorder="1"/>
    <xf numFmtId="0" fontId="2" fillId="6" borderId="4" xfId="0" applyFont="1" applyFill="1" applyBorder="1"/>
    <xf numFmtId="0" fontId="2" fillId="6" borderId="0" xfId="0" applyFont="1" applyFill="1" applyBorder="1"/>
    <xf numFmtId="1" fontId="2" fillId="6" borderId="0" xfId="0" applyNumberFormat="1" applyFont="1" applyFill="1" applyBorder="1" applyProtection="1">
      <protection locked="0"/>
    </xf>
    <xf numFmtId="1" fontId="2" fillId="6" borderId="5" xfId="0" applyNumberFormat="1" applyFont="1" applyFill="1" applyBorder="1" applyProtection="1">
      <protection locked="0"/>
    </xf>
    <xf numFmtId="0" fontId="2" fillId="7" borderId="4" xfId="0" applyFont="1" applyFill="1" applyBorder="1"/>
    <xf numFmtId="0" fontId="2" fillId="7" borderId="0" xfId="0" applyFont="1" applyFill="1" applyBorder="1"/>
    <xf numFmtId="1" fontId="2" fillId="7" borderId="0" xfId="0" applyNumberFormat="1" applyFont="1" applyFill="1" applyBorder="1" applyProtection="1">
      <protection locked="0"/>
    </xf>
    <xf numFmtId="0" fontId="2" fillId="0" borderId="5" xfId="0" applyFont="1" applyBorder="1"/>
    <xf numFmtId="0" fontId="3" fillId="0" borderId="4" xfId="0" applyFont="1" applyBorder="1"/>
    <xf numFmtId="1" fontId="2" fillId="0" borderId="0" xfId="0" applyNumberFormat="1" applyFont="1" applyBorder="1"/>
    <xf numFmtId="1" fontId="2" fillId="0" borderId="7" xfId="0" applyNumberFormat="1" applyFont="1" applyBorder="1"/>
    <xf numFmtId="0" fontId="2" fillId="0" borderId="8" xfId="0" applyFont="1" applyBorder="1"/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3" fillId="8" borderId="4" xfId="0" applyFont="1" applyFill="1" applyBorder="1"/>
    <xf numFmtId="0" fontId="3" fillId="8" borderId="6" xfId="0" applyFont="1" applyFill="1" applyBorder="1"/>
    <xf numFmtId="0" fontId="4" fillId="0" borderId="0" xfId="1"/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2</xdr:row>
      <xdr:rowOff>161925</xdr:rowOff>
    </xdr:from>
    <xdr:to>
      <xdr:col>7</xdr:col>
      <xdr:colOff>95250</xdr:colOff>
      <xdr:row>7</xdr:row>
      <xdr:rowOff>304800</xdr:rowOff>
    </xdr:to>
    <xdr:sp macro="" textlink="">
      <xdr:nvSpPr>
        <xdr:cNvPr id="2" name="TextBox 1"/>
        <xdr:cNvSpPr txBox="1"/>
      </xdr:nvSpPr>
      <xdr:spPr>
        <a:xfrm>
          <a:off x="4000500" y="600075"/>
          <a:ext cx="2295525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Update</a:t>
          </a:r>
          <a:r>
            <a:rPr lang="en-US" sz="1100" baseline="0"/>
            <a:t> your Heaviest Weight and Goal Weight, and the weiht you've already lost on the left.  </a:t>
          </a:r>
        </a:p>
        <a:p>
          <a:r>
            <a:rPr lang="en-US" sz="1100" baseline="0"/>
            <a:t>The spreadsheet will calculate a suggested weights where you should celebrate.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elenbaratta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3" sqref="C3"/>
    </sheetView>
  </sheetViews>
  <sheetFormatPr defaultRowHeight="15" x14ac:dyDescent="0.25"/>
  <cols>
    <col min="1" max="1" width="20.140625" customWidth="1"/>
    <col min="2" max="3" width="8.28515625" customWidth="1"/>
    <col min="4" max="4" width="11.42578125" customWidth="1"/>
    <col min="5" max="5" width="18.140625" bestFit="1" customWidth="1"/>
    <col min="7" max="7" width="17.5703125" bestFit="1" customWidth="1"/>
  </cols>
  <sheetData>
    <row r="1" spans="1:4" ht="17.45" customHeight="1" x14ac:dyDescent="0.25">
      <c r="A1" s="35" t="s">
        <v>3</v>
      </c>
      <c r="B1" s="36"/>
      <c r="C1" s="36"/>
      <c r="D1" s="37"/>
    </row>
    <row r="2" spans="1:4" ht="17.45" customHeight="1" x14ac:dyDescent="0.25">
      <c r="A2" s="2" t="s">
        <v>0</v>
      </c>
      <c r="B2" s="3"/>
      <c r="C2" s="4">
        <v>158</v>
      </c>
      <c r="D2" s="5"/>
    </row>
    <row r="3" spans="1:4" ht="17.45" customHeight="1" x14ac:dyDescent="0.25">
      <c r="A3" s="6" t="s">
        <v>16</v>
      </c>
      <c r="B3" s="7"/>
      <c r="C3" s="8">
        <v>274</v>
      </c>
      <c r="D3" s="9"/>
    </row>
    <row r="4" spans="1:4" ht="17.45" customHeight="1" x14ac:dyDescent="0.25">
      <c r="A4" s="10" t="s">
        <v>1</v>
      </c>
      <c r="B4" s="11"/>
      <c r="C4" s="11">
        <f>+C3-C2</f>
        <v>116</v>
      </c>
      <c r="D4" s="12"/>
    </row>
    <row r="5" spans="1:4" ht="17.45" customHeight="1" x14ac:dyDescent="0.25">
      <c r="A5" s="13" t="s">
        <v>2</v>
      </c>
      <c r="B5" s="14"/>
      <c r="C5" s="15">
        <f>IF(C4*0.25&lt;25,+C4*0.25,25)</f>
        <v>25</v>
      </c>
      <c r="D5" s="16"/>
    </row>
    <row r="6" spans="1:4" ht="17.45" customHeight="1" x14ac:dyDescent="0.25">
      <c r="A6" s="17" t="s">
        <v>20</v>
      </c>
      <c r="B6" s="18"/>
      <c r="C6" s="19">
        <f>ROUND((B9-C2)*0.12, 0)</f>
        <v>11</v>
      </c>
      <c r="D6" s="20"/>
    </row>
    <row r="7" spans="1:4" ht="17.45" customHeight="1" x14ac:dyDescent="0.25">
      <c r="A7" s="21"/>
      <c r="B7" s="22"/>
      <c r="C7" s="23"/>
      <c r="D7" s="24"/>
    </row>
    <row r="8" spans="1:4" ht="31.9" customHeight="1" x14ac:dyDescent="0.25">
      <c r="A8" s="25"/>
      <c r="B8" s="29" t="s">
        <v>14</v>
      </c>
      <c r="C8" s="30" t="s">
        <v>15</v>
      </c>
      <c r="D8" s="31" t="s">
        <v>17</v>
      </c>
    </row>
    <row r="9" spans="1:4" ht="17.45" customHeight="1" x14ac:dyDescent="0.25">
      <c r="A9" s="32" t="s">
        <v>4</v>
      </c>
      <c r="B9" s="26">
        <f>+C3-C5</f>
        <v>249</v>
      </c>
      <c r="C9" s="26">
        <f>+C3-B9</f>
        <v>25</v>
      </c>
      <c r="D9" s="24"/>
    </row>
    <row r="10" spans="1:4" ht="17.45" customHeight="1" x14ac:dyDescent="0.25">
      <c r="A10" s="32" t="s">
        <v>5</v>
      </c>
      <c r="B10" s="26">
        <f t="shared" ref="B10:B13" si="0">+IF(B9-$C$6&gt;$C$2,B9-$C$6,$C$2)</f>
        <v>238</v>
      </c>
      <c r="C10" s="26">
        <f>+$C$3-B10</f>
        <v>36</v>
      </c>
      <c r="D10" s="24"/>
    </row>
    <row r="11" spans="1:4" ht="17.45" customHeight="1" x14ac:dyDescent="0.25">
      <c r="A11" s="32" t="s">
        <v>6</v>
      </c>
      <c r="B11" s="26">
        <f t="shared" si="0"/>
        <v>227</v>
      </c>
      <c r="C11" s="26">
        <f t="shared" ref="C11:C18" si="1">+$C$3-B11</f>
        <v>47</v>
      </c>
      <c r="D11" s="24"/>
    </row>
    <row r="12" spans="1:4" ht="17.45" customHeight="1" x14ac:dyDescent="0.25">
      <c r="A12" s="32" t="s">
        <v>7</v>
      </c>
      <c r="B12" s="26">
        <f t="shared" si="0"/>
        <v>216</v>
      </c>
      <c r="C12" s="26">
        <f t="shared" si="1"/>
        <v>58</v>
      </c>
      <c r="D12" s="24"/>
    </row>
    <row r="13" spans="1:4" ht="17.45" customHeight="1" x14ac:dyDescent="0.25">
      <c r="A13" s="32" t="s">
        <v>8</v>
      </c>
      <c r="B13" s="26">
        <f t="shared" si="0"/>
        <v>205</v>
      </c>
      <c r="C13" s="26">
        <f t="shared" si="1"/>
        <v>69</v>
      </c>
      <c r="D13" s="24"/>
    </row>
    <row r="14" spans="1:4" ht="17.45" customHeight="1" x14ac:dyDescent="0.25">
      <c r="A14" s="32" t="s">
        <v>9</v>
      </c>
      <c r="B14" s="26">
        <f>+IF(B13-$C$6&gt;$C$2,B13-$C$6,$C$2)</f>
        <v>194</v>
      </c>
      <c r="C14" s="26">
        <f t="shared" si="1"/>
        <v>80</v>
      </c>
      <c r="D14" s="24"/>
    </row>
    <row r="15" spans="1:4" ht="17.45" customHeight="1" x14ac:dyDescent="0.25">
      <c r="A15" s="32" t="s">
        <v>10</v>
      </c>
      <c r="B15" s="26">
        <f>+IF(B14-$C$6&gt;$C$2,B14-$C$6,$C$2)</f>
        <v>183</v>
      </c>
      <c r="C15" s="26">
        <f t="shared" si="1"/>
        <v>91</v>
      </c>
      <c r="D15" s="24"/>
    </row>
    <row r="16" spans="1:4" ht="17.45" customHeight="1" x14ac:dyDescent="0.25">
      <c r="A16" s="32" t="s">
        <v>11</v>
      </c>
      <c r="B16" s="26">
        <f>+IF(B15-$C$6&gt;$C$2,B15-$C$6,$C$2)</f>
        <v>172</v>
      </c>
      <c r="C16" s="26">
        <f t="shared" si="1"/>
        <v>102</v>
      </c>
      <c r="D16" s="24"/>
    </row>
    <row r="17" spans="1:4" ht="17.45" customHeight="1" x14ac:dyDescent="0.25">
      <c r="A17" s="32" t="s">
        <v>12</v>
      </c>
      <c r="B17" s="26">
        <f>+IF(B16-$C$6&gt;$C$2,B16-$C$6,$C$2)</f>
        <v>161</v>
      </c>
      <c r="C17" s="26">
        <f t="shared" si="1"/>
        <v>113</v>
      </c>
      <c r="D17" s="24"/>
    </row>
    <row r="18" spans="1:4" ht="17.45" customHeight="1" thickBot="1" x14ac:dyDescent="0.3">
      <c r="A18" s="33" t="s">
        <v>13</v>
      </c>
      <c r="B18" s="27">
        <f>+IF(B17-$C$6&gt;$C$2,B17-$C$6,$C$2)</f>
        <v>158</v>
      </c>
      <c r="C18" s="27">
        <f t="shared" si="1"/>
        <v>116</v>
      </c>
      <c r="D18" s="28"/>
    </row>
    <row r="19" spans="1:4" x14ac:dyDescent="0.25">
      <c r="B19" s="1"/>
      <c r="C19" s="1"/>
    </row>
    <row r="23" spans="1:4" x14ac:dyDescent="0.25">
      <c r="A23" t="s">
        <v>18</v>
      </c>
      <c r="C23" s="34" t="s">
        <v>19</v>
      </c>
    </row>
  </sheetData>
  <mergeCells count="1">
    <mergeCell ref="A1:D1"/>
  </mergeCells>
  <hyperlinks>
    <hyperlink ref="C23" r:id="rId1"/>
  </hyperlinks>
  <printOptions horizontalCentered="1" verticalCentered="1"/>
  <pageMargins left="0.7" right="0.7" top="0.75" bottom="0.75" header="0.3" footer="0.3"/>
  <pageSetup orientation="portrait" horizontalDpi="0" verticalDpi="0" r:id="rId2"/>
  <ignoredErrors>
    <ignoredError sqref="C6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Baratta</dc:creator>
  <cp:lastModifiedBy>Helen Baratta</cp:lastModifiedBy>
  <cp:lastPrinted>2014-06-20T02:31:45Z</cp:lastPrinted>
  <dcterms:created xsi:type="dcterms:W3CDTF">2014-06-19T15:25:16Z</dcterms:created>
  <dcterms:modified xsi:type="dcterms:W3CDTF">2017-07-01T19:25:18Z</dcterms:modified>
</cp:coreProperties>
</file>